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Payroll\Timecards\"/>
    </mc:Choice>
  </mc:AlternateContent>
  <bookViews>
    <workbookView xWindow="46755" yWindow="1995" windowWidth="23490" windowHeight="13350"/>
  </bookViews>
  <sheets>
    <sheet name="Timesheet Salarie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7" i="1"/>
  <c r="P21" i="1" l="1"/>
  <c r="P18" i="1" l="1"/>
  <c r="P19" i="1"/>
  <c r="P20" i="1"/>
  <c r="P22" i="1"/>
  <c r="P16" i="1"/>
  <c r="O14" i="1" l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<sst xmlns="http://schemas.openxmlformats.org/spreadsheetml/2006/main" count="41" uniqueCount="32">
  <si>
    <t>Total Hours</t>
  </si>
  <si>
    <t xml:space="preserve">The work week is seven consecutive 24-hour periods beginning on Saturday at 12:01 AM through the following Friday at 12:00 Midnight.  </t>
  </si>
  <si>
    <t xml:space="preserve"> </t>
  </si>
  <si>
    <t>I CERTIFY THAT THE ABOVE TIME RECORD IS ACCURATE TO THE BEST OF MY KNOWLEDE.</t>
  </si>
  <si>
    <t>DATE</t>
  </si>
  <si>
    <t>SAT</t>
  </si>
  <si>
    <t>SUN</t>
  </si>
  <si>
    <t>MON</t>
  </si>
  <si>
    <t>TUE</t>
  </si>
  <si>
    <t>WED</t>
  </si>
  <si>
    <t>THR</t>
  </si>
  <si>
    <t>FRI</t>
  </si>
  <si>
    <t>___________________________________________________________________</t>
  </si>
  <si>
    <t>_______________________________________________________________</t>
  </si>
  <si>
    <t xml:space="preserve">   EMPLOYEE SIGNATURE</t>
  </si>
  <si>
    <t xml:space="preserve">   SUPERVISOR SIGNATURE</t>
  </si>
  <si>
    <t>JURY DUTY</t>
  </si>
  <si>
    <t>SICK</t>
  </si>
  <si>
    <t>ANNUAL</t>
  </si>
  <si>
    <t>HOLIDAY</t>
  </si>
  <si>
    <r>
      <t xml:space="preserve">DATES          </t>
    </r>
    <r>
      <rPr>
        <b/>
        <u/>
        <sz val="11"/>
        <color rgb="FF000000"/>
        <rFont val="Calibri Light"/>
        <family val="2"/>
        <scheme val="major"/>
      </rPr>
      <t>(Record in hours below)</t>
    </r>
  </si>
  <si>
    <t>PAYROLL START DATE</t>
  </si>
  <si>
    <t>EMPLOYEE NAME</t>
  </si>
  <si>
    <t>EMPLOYEE ID (790#)</t>
  </si>
  <si>
    <t xml:space="preserve"> Intra-Departmental Exception Reporting for Administrators, Faculty &amp; Professionals</t>
  </si>
  <si>
    <t>FLOATING HOLIDAY</t>
  </si>
  <si>
    <r>
      <t>OTHER  (</t>
    </r>
    <r>
      <rPr>
        <b/>
        <i/>
        <sz val="11"/>
        <color rgb="FF000000"/>
        <rFont val="Calibri Light"/>
        <family val="2"/>
        <scheme val="major"/>
      </rPr>
      <t>Please</t>
    </r>
    <r>
      <rPr>
        <b/>
        <sz val="11"/>
        <color rgb="FF000000"/>
        <rFont val="Calibri Light"/>
        <family val="2"/>
        <scheme val="major"/>
      </rPr>
      <t xml:space="preserve"> </t>
    </r>
    <r>
      <rPr>
        <b/>
        <i/>
        <sz val="11"/>
        <color rgb="FF000000"/>
        <rFont val="Calibri Light"/>
        <family val="2"/>
        <scheme val="major"/>
      </rPr>
      <t>specify</t>
    </r>
    <r>
      <rPr>
        <b/>
        <sz val="11"/>
        <color rgb="FF000000"/>
        <rFont val="Calibri Light"/>
        <family val="2"/>
        <scheme val="major"/>
      </rPr>
      <t>)</t>
    </r>
  </si>
  <si>
    <t>Revised 02/04/2025</t>
  </si>
  <si>
    <t>HR Form</t>
  </si>
  <si>
    <t>LEAVE W/O Pay</t>
  </si>
  <si>
    <t xml:space="preserve">PERSONAL LEAVE (Faculty) </t>
  </si>
  <si>
    <t xml:space="preserve">WARNING! Any Person who knowingly makes a false statement or misrepresentation on this form shall be subject to a fine of not more than $10,000 or to imprisonment for not more than 5 years, or both, under provision of the United States Criminal Code.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</si>
</sst>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FFFFFF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i/>
      <sz val="11"/>
      <color rgb="FF000000"/>
      <name val="Calibri Light"/>
      <family val="2"/>
      <scheme val="major"/>
    </font>
    <font>
      <b/>
      <u/>
      <sz val="11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 applyAlignment="1"/>
    <xf numFmtId="0" fontId="2" fillId="4" borderId="1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10" fillId="4" borderId="1" xfId="0" applyFont="1" applyFill="1" applyBorder="1" applyAlignment="1">
      <alignment wrapText="1"/>
    </xf>
    <xf numFmtId="14" fontId="4" fillId="0" borderId="13" xfId="0" applyNumberFormat="1" applyFont="1" applyBorder="1" applyAlignment="1">
      <alignment wrapText="1"/>
    </xf>
    <xf numFmtId="14" fontId="4" fillId="0" borderId="5" xfId="0" applyNumberFormat="1" applyFont="1" applyBorder="1" applyAlignment="1">
      <alignment wrapText="1"/>
    </xf>
    <xf numFmtId="14" fontId="4" fillId="0" borderId="3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5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14" fontId="0" fillId="0" borderId="0" xfId="0" applyNumberFormat="1"/>
    <xf numFmtId="0" fontId="14" fillId="0" borderId="0" xfId="0" applyFont="1" applyAlignment="1">
      <alignment horizontal="left"/>
    </xf>
    <xf numFmtId="0" fontId="6" fillId="0" borderId="1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4" fontId="1" fillId="3" borderId="7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wrapText="1"/>
    </xf>
    <xf numFmtId="0" fontId="1" fillId="2" borderId="0" xfId="0" applyFont="1" applyFill="1" applyAlignment="1">
      <alignment horizontal="left"/>
    </xf>
    <xf numFmtId="0" fontId="7" fillId="0" borderId="5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14" fontId="1" fillId="3" borderId="12" xfId="0" applyNumberFormat="1" applyFont="1" applyFill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4</xdr:row>
      <xdr:rowOff>95250</xdr:rowOff>
    </xdr:from>
    <xdr:to>
      <xdr:col>15</xdr:col>
      <xdr:colOff>340021</xdr:colOff>
      <xdr:row>10</xdr:row>
      <xdr:rowOff>238125</xdr:rowOff>
    </xdr:to>
    <xdr:pic>
      <xdr:nvPicPr>
        <xdr:cNvPr id="3" name="Picture 8" descr="HClogo_UM17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95250"/>
          <a:ext cx="3035596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7"/>
  <sheetViews>
    <sheetView tabSelected="1" topLeftCell="A22" zoomScaleNormal="100" workbookViewId="0">
      <selection activeCell="A29" sqref="A29:M29"/>
    </sheetView>
  </sheetViews>
  <sheetFormatPr defaultRowHeight="15" x14ac:dyDescent="0.25"/>
  <cols>
    <col min="1" max="1" width="18.28515625" customWidth="1"/>
    <col min="2" max="16" width="12.140625" customWidth="1"/>
  </cols>
  <sheetData>
    <row r="4" spans="1:16" ht="26.25" x14ac:dyDescent="0.4">
      <c r="A4" s="26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6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4"/>
      <c r="M5" s="2"/>
      <c r="N5" s="2"/>
      <c r="O5" s="2"/>
      <c r="P5" s="2"/>
    </row>
    <row r="6" spans="1:16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2"/>
      <c r="M6" s="2"/>
      <c r="N6" s="2"/>
      <c r="O6" s="2"/>
      <c r="P6" s="2"/>
    </row>
    <row r="7" spans="1:16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2"/>
      <c r="M7" s="2"/>
      <c r="N7" s="2"/>
      <c r="O7" s="2"/>
      <c r="P7" s="2"/>
    </row>
    <row r="8" spans="1:16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2"/>
      <c r="M8" s="2"/>
      <c r="N8" s="2"/>
      <c r="O8" s="2"/>
      <c r="P8" s="2"/>
    </row>
    <row r="9" spans="1:16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2"/>
      <c r="M9" s="2"/>
      <c r="N9" s="2"/>
      <c r="O9" s="2"/>
      <c r="P9" s="2"/>
    </row>
    <row r="10" spans="1:16" ht="15.75" thickBot="1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2"/>
      <c r="M10" s="2"/>
      <c r="N10" s="2"/>
      <c r="O10" s="2"/>
      <c r="P10" s="2"/>
    </row>
    <row r="11" spans="1:16" ht="23.25" x14ac:dyDescent="0.35">
      <c r="A11" s="35" t="s">
        <v>22</v>
      </c>
      <c r="B11" s="36"/>
      <c r="C11" s="37" t="s">
        <v>2</v>
      </c>
      <c r="D11" s="38"/>
      <c r="E11" s="38"/>
      <c r="F11" s="38"/>
      <c r="G11" s="39" t="s">
        <v>23</v>
      </c>
      <c r="H11" s="39"/>
      <c r="I11" s="38"/>
      <c r="J11" s="38"/>
      <c r="K11" s="38"/>
      <c r="L11" s="3"/>
      <c r="M11" s="3"/>
      <c r="N11" s="3"/>
      <c r="O11" s="3"/>
      <c r="P11" s="3"/>
    </row>
    <row r="12" spans="1:16" ht="24" thickBot="1" x14ac:dyDescent="0.4">
      <c r="A12" s="30" t="s">
        <v>21</v>
      </c>
      <c r="B12" s="31"/>
      <c r="C12" s="31"/>
      <c r="D12" s="32"/>
      <c r="E12" s="32"/>
      <c r="F12" s="32"/>
      <c r="G12" s="27"/>
      <c r="H12" s="28"/>
      <c r="I12" s="28"/>
      <c r="J12" s="28"/>
      <c r="K12" s="28"/>
      <c r="L12" s="28"/>
      <c r="M12" s="28"/>
      <c r="N12" s="28"/>
      <c r="O12" s="28"/>
      <c r="P12" s="28"/>
    </row>
    <row r="13" spans="1:16" ht="17.25" thickTop="1" thickBot="1" x14ac:dyDescent="0.3">
      <c r="A13" s="5"/>
      <c r="B13" s="6" t="s">
        <v>5</v>
      </c>
      <c r="C13" s="7" t="s">
        <v>6</v>
      </c>
      <c r="D13" s="7" t="s">
        <v>7</v>
      </c>
      <c r="E13" s="7" t="s">
        <v>8</v>
      </c>
      <c r="F13" s="7" t="s">
        <v>9</v>
      </c>
      <c r="G13" s="7" t="s">
        <v>10</v>
      </c>
      <c r="H13" s="8" t="s">
        <v>11</v>
      </c>
      <c r="I13" s="7" t="s">
        <v>5</v>
      </c>
      <c r="J13" s="7" t="s">
        <v>6</v>
      </c>
      <c r="K13" s="7" t="s">
        <v>7</v>
      </c>
      <c r="L13" s="7" t="s">
        <v>8</v>
      </c>
      <c r="M13" s="7" t="s">
        <v>9</v>
      </c>
      <c r="N13" s="7" t="s">
        <v>10</v>
      </c>
      <c r="O13" s="7" t="s">
        <v>11</v>
      </c>
      <c r="P13" s="9" t="s">
        <v>0</v>
      </c>
    </row>
    <row r="14" spans="1:16" ht="45" x14ac:dyDescent="0.25">
      <c r="A14" s="10" t="s">
        <v>20</v>
      </c>
      <c r="B14" s="11">
        <f>(D12)</f>
        <v>0</v>
      </c>
      <c r="C14" s="12">
        <f>(D12+1)</f>
        <v>1</v>
      </c>
      <c r="D14" s="12">
        <f>(D12+2)</f>
        <v>2</v>
      </c>
      <c r="E14" s="12">
        <f>(D12+3)</f>
        <v>3</v>
      </c>
      <c r="F14" s="12">
        <f>(D12+4)</f>
        <v>4</v>
      </c>
      <c r="G14" s="12">
        <f>(D12+5)</f>
        <v>5</v>
      </c>
      <c r="H14" s="13">
        <f>(D12+6)</f>
        <v>6</v>
      </c>
      <c r="I14" s="12">
        <f>(D12+7)</f>
        <v>7</v>
      </c>
      <c r="J14" s="12">
        <f>(D12+8)</f>
        <v>8</v>
      </c>
      <c r="K14" s="12">
        <f>(D12+9)</f>
        <v>9</v>
      </c>
      <c r="L14" s="12">
        <f>(D12+10)</f>
        <v>10</v>
      </c>
      <c r="M14" s="12">
        <f>(D12+11)</f>
        <v>11</v>
      </c>
      <c r="N14" s="12">
        <f>(D12+12)</f>
        <v>12</v>
      </c>
      <c r="O14" s="12">
        <f>(D12+13)</f>
        <v>13</v>
      </c>
      <c r="P14" s="14"/>
    </row>
    <row r="15" spans="1:16" ht="42" customHeight="1" x14ac:dyDescent="0.25">
      <c r="A15" s="10" t="s">
        <v>18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>
        <f>SUM(B15:O15)</f>
        <v>0</v>
      </c>
    </row>
    <row r="16" spans="1:16" ht="42" customHeight="1" x14ac:dyDescent="0.25">
      <c r="A16" s="10" t="s">
        <v>17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>
        <f>SUM(B16:O16)</f>
        <v>0</v>
      </c>
    </row>
    <row r="17" spans="1:16" ht="42" customHeight="1" x14ac:dyDescent="0.25">
      <c r="A17" s="10" t="s">
        <v>30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>
        <f>SUM(B17:O17)</f>
        <v>0</v>
      </c>
    </row>
    <row r="18" spans="1:16" ht="42" customHeight="1" x14ac:dyDescent="0.25">
      <c r="A18" s="10" t="s">
        <v>19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>
        <f t="shared" ref="P18:P22" si="0">SUM(B18:O18)</f>
        <v>0</v>
      </c>
    </row>
    <row r="19" spans="1:16" ht="42" customHeight="1" x14ac:dyDescent="0.25">
      <c r="A19" s="10" t="s">
        <v>25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>
        <f t="shared" si="0"/>
        <v>0</v>
      </c>
    </row>
    <row r="20" spans="1:16" ht="42" customHeight="1" x14ac:dyDescent="0.25">
      <c r="A20" s="10" t="s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>
        <f t="shared" si="0"/>
        <v>0</v>
      </c>
    </row>
    <row r="21" spans="1:16" ht="42" customHeight="1" x14ac:dyDescent="0.25">
      <c r="A21" s="10" t="s">
        <v>29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>
        <f t="shared" ref="P21" si="1">SUM(B21:O21)</f>
        <v>0</v>
      </c>
    </row>
    <row r="22" spans="1:16" ht="42" customHeight="1" x14ac:dyDescent="0.25">
      <c r="A22" s="10" t="s">
        <v>26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>
        <f t="shared" si="0"/>
        <v>0</v>
      </c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8.75" x14ac:dyDescent="0.3">
      <c r="A24" s="18" t="s">
        <v>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customHeight="1" x14ac:dyDescent="0.25">
      <c r="A27" s="29" t="s">
        <v>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ht="34.5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ht="34.5" customHeight="1" x14ac:dyDescent="0.4">
      <c r="A29" s="40" t="s">
        <v>31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19"/>
      <c r="O29" s="19"/>
      <c r="P29" s="19"/>
    </row>
    <row r="30" spans="1:16" ht="15" customHeight="1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5.75" customHeight="1" x14ac:dyDescent="0.25">
      <c r="A31" s="33" t="s">
        <v>12</v>
      </c>
      <c r="B31" s="33"/>
      <c r="C31" s="33"/>
      <c r="D31" s="33"/>
      <c r="E31" s="33"/>
      <c r="F31" s="33"/>
      <c r="G31" s="21"/>
      <c r="H31" s="33" t="s">
        <v>13</v>
      </c>
      <c r="I31" s="33"/>
      <c r="J31" s="33"/>
      <c r="K31" s="33"/>
      <c r="L31" s="33"/>
      <c r="M31" s="33"/>
      <c r="N31" s="4"/>
      <c r="O31" s="4"/>
      <c r="P31" s="4"/>
    </row>
    <row r="32" spans="1:16" ht="18.75" x14ac:dyDescent="0.3">
      <c r="A32" s="22" t="s">
        <v>14</v>
      </c>
      <c r="B32" s="23"/>
      <c r="C32" s="23"/>
      <c r="D32" s="23"/>
      <c r="E32" s="22" t="s">
        <v>4</v>
      </c>
      <c r="F32" s="23"/>
      <c r="G32" s="23"/>
      <c r="H32" s="22" t="s">
        <v>15</v>
      </c>
      <c r="I32" s="23"/>
      <c r="J32" s="23"/>
      <c r="K32" s="23"/>
      <c r="L32" s="24"/>
      <c r="M32" s="18" t="s">
        <v>4</v>
      </c>
      <c r="N32" s="4"/>
      <c r="O32" s="4"/>
      <c r="P32" s="4"/>
    </row>
    <row r="34" spans="1:16" x14ac:dyDescent="0.25">
      <c r="A34" s="1"/>
    </row>
    <row r="35" spans="1:16" x14ac:dyDescent="0.25">
      <c r="N35" s="25" t="s">
        <v>27</v>
      </c>
      <c r="O35" s="25"/>
      <c r="P35" t="s">
        <v>28</v>
      </c>
    </row>
    <row r="36" spans="1:16" x14ac:dyDescent="0.25">
      <c r="O36" s="25"/>
    </row>
    <row r="37" spans="1:16" x14ac:dyDescent="0.25">
      <c r="O37" s="25"/>
    </row>
  </sheetData>
  <mergeCells count="13">
    <mergeCell ref="A31:F31"/>
    <mergeCell ref="H31:M31"/>
    <mergeCell ref="A5:K10"/>
    <mergeCell ref="A11:B11"/>
    <mergeCell ref="C11:F11"/>
    <mergeCell ref="G11:H11"/>
    <mergeCell ref="I11:K11"/>
    <mergeCell ref="A29:M29"/>
    <mergeCell ref="A4:L4"/>
    <mergeCell ref="G12:P12"/>
    <mergeCell ref="A27:P28"/>
    <mergeCell ref="A12:C12"/>
    <mergeCell ref="D12:F12"/>
  </mergeCells>
  <pageMargins left="0.7" right="0.69791666666666663" top="0.75" bottom="0.75" header="0.3" footer="0.3"/>
  <pageSetup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 Salaried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Collette, Therese</dc:creator>
  <cp:lastModifiedBy>Twardos, Mary</cp:lastModifiedBy>
  <cp:lastPrinted>2025-02-04T18:35:08Z</cp:lastPrinted>
  <dcterms:created xsi:type="dcterms:W3CDTF">2020-02-19T22:30:10Z</dcterms:created>
  <dcterms:modified xsi:type="dcterms:W3CDTF">2025-02-06T18:29:16Z</dcterms:modified>
</cp:coreProperties>
</file>